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ост. дох2008 " sheetId="1" r:id="rId1"/>
    <sheet name="Пост дох 2009-2010 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<sst xmlns="http://schemas.openxmlformats.org/spreadsheetml/2006/main" count="128" uniqueCount="83">
  <si>
    <t>(тыс.рублей)</t>
  </si>
  <si>
    <t>Код бюджетной классификации</t>
  </si>
  <si>
    <t>Наименование</t>
  </si>
  <si>
    <t>Сумма</t>
  </si>
  <si>
    <t>000 1 00 00000 00 0000 000</t>
  </si>
  <si>
    <t>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</si>
  <si>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</si>
  <si>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</si>
  <si>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</si>
  <si>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</si>
  <si>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</si>
  <si>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</si>
  <si>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</si>
  <si>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000 1 05 03000 01 0000 110</t>
  </si>
  <si>
    <t>000 1 05 02000 01 0000 110</t>
  </si>
  <si>
    <t>Единый сельскохозяйственный налог</t>
  </si>
  <si>
    <t>Налоговые доходы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</si>
  <si>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</si>
  <si>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</si>
  <si>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</si>
  <si>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</si>
  <si>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БЕЗВОЗМЕЗДНЫЕ ПОСТУПЛЕНИЯ</t>
  </si>
  <si>
    <t>доходы от сдачи в аренду  земли</t>
  </si>
  <si>
    <t>доходы от сдачи в аренду  имущества</t>
  </si>
  <si>
    <t>Итого доходов</t>
  </si>
  <si>
    <t>2009г.</t>
  </si>
  <si>
    <t>2010г.</t>
  </si>
  <si>
    <t>000 1 11 09045 05 0000 120</t>
  </si>
  <si>
    <t>Приложение 3</t>
  </si>
  <si>
    <t>000 1 06 00000 00 0000 000</t>
  </si>
  <si>
    <t>Налоги на имущество</t>
  </si>
  <si>
    <t>000 1 06 01030 10 0000 110</t>
  </si>
  <si>
    <t>Налог на имущество физических лиц,взимаемый по ставкам применяемым к объект. налогооблож.,расположенным в границах поселений</t>
  </si>
  <si>
    <t>000 1 06 06000 00 0000 110</t>
  </si>
  <si>
    <t>Земельный налог, в т.ч.</t>
  </si>
  <si>
    <t>000 1 06 06013 10 0000 110</t>
  </si>
  <si>
    <t>000 1 06 06023 10 0000 110</t>
  </si>
  <si>
    <t>Земельный налог,взимаемый по ставкам,устан.в соответ. с под.2п.1 ст.394 налог.код.РФ и примен.к объект.налогооблож.располож.в гран.поселений</t>
  </si>
  <si>
    <t>Земельный налог,взимаемый по ставкам,устан.в соответ. с под.1п.1 ст.394 налог.код.РФ и примен.к объект.налогооблож.располож.в гран.поселений</t>
  </si>
  <si>
    <t>за счет средств областного бюджета</t>
  </si>
  <si>
    <t>за счет средств районного бюджета</t>
  </si>
  <si>
    <t>000 2 02 01001 10 0000 151</t>
  </si>
  <si>
    <t>000 2 02 03015 10 0000 151</t>
  </si>
  <si>
    <t>000 2 02 03024 10 0000 151</t>
  </si>
  <si>
    <t>Субвенции бюджетам поселений на осуществление государственных полномочий Волгоградской области по созданию, исполнению функций, и организации деятельности административных комиссий</t>
  </si>
  <si>
    <t>Субвенции бюджетам поселений на осуществление  полномочий по первичному воинскому учету на территориях где отсутствуют военные комиссариаты</t>
  </si>
  <si>
    <t>к решению сельской Думы</t>
  </si>
  <si>
    <t>Глава Курнаевского сельского поселения</t>
  </si>
  <si>
    <t>А.Н.Соловьев</t>
  </si>
  <si>
    <t>Дотация на выравнивание уровня бюджетной обеспеченности</t>
  </si>
  <si>
    <t>Поступления доходов в  бюджет Курнаевского сельского поселения в 2009-2010 годах</t>
  </si>
  <si>
    <t>№ 16 от 7 декабря 2007 г.</t>
  </si>
  <si>
    <t>к решению Харьковской сельской Думы</t>
  </si>
  <si>
    <t>000 2 02 04999 10 0000 151</t>
  </si>
  <si>
    <t>Прочие межбюджетные трансферты,передаваемые бюджетам поселений</t>
  </si>
  <si>
    <t>в редакции от 05.03.2008г.</t>
  </si>
  <si>
    <t>000 2 02 02999 100000 151</t>
  </si>
  <si>
    <t>Прочие субсидии бюджетам поселений</t>
  </si>
  <si>
    <t>Единый сельхозналог</t>
  </si>
  <si>
    <t>в том числе:админист.комиссии</t>
  </si>
  <si>
    <t>ЛПХ</t>
  </si>
  <si>
    <t>повыш.з/платы</t>
  </si>
  <si>
    <t>укреп.мат.-техн.базы учреж.культуры</t>
  </si>
  <si>
    <t>продажа земли</t>
  </si>
  <si>
    <t>Субсидии на сбалансированность</t>
  </si>
  <si>
    <t>000 2 02 02999 10 0000 151</t>
  </si>
  <si>
    <t>в том числе:укрепление МТБ культуры</t>
  </si>
  <si>
    <t xml:space="preserve">000 2 02 02068 10 0000 151 </t>
  </si>
  <si>
    <t>Субсидии на комплектование книжного фонда</t>
  </si>
  <si>
    <t>в том числе: ЛПХ</t>
  </si>
  <si>
    <t>в том числе:книжный фонд</t>
  </si>
  <si>
    <t>Субвенции бюджетам поселений на выполнение передаваемых полномочий субьектов Российской Федерации</t>
  </si>
  <si>
    <t>000 2 0204012100000151</t>
  </si>
  <si>
    <t>Средства,передаваемые бюджетам поселений для компенсации дополнительных расходов,возникших в результате решений,принятых органами власти другого уровня</t>
  </si>
  <si>
    <t xml:space="preserve">           Поступления доходов в  бюджет Харьковского сельского поселения в 2012 году</t>
  </si>
  <si>
    <t>платные услуги</t>
  </si>
  <si>
    <t>в т.ч.налог на имущество</t>
  </si>
  <si>
    <t>№76 от 30.12.2011г.</t>
  </si>
  <si>
    <t>в ред.от 06.02.2012г.</t>
  </si>
  <si>
    <t>000 1 11 05013 10 0000 120</t>
  </si>
  <si>
    <t>000 1 11 09045 10 0000 120</t>
  </si>
  <si>
    <t xml:space="preserve">        000 1 14  06025 10 0000 430</t>
  </si>
  <si>
    <t>000 1 13 01995 10 0000 130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</si>
</sst>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64" fontId="0" fillId="0" borderId="10" xfId="0" applyNumberForma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 wrapText="1"/>
    </xf>
    <xf numFmtId="164" fontId="3" fillId="0" borderId="10" xfId="0" applyNumberFormat="1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9"/>
  <sheetViews>
    <sheetView tabSelected="1" zoomScalePageLayoutView="0" workbookViewId="0" topLeftCell="B1">
      <selection activeCell="B52" sqref="B52"/>
    </sheetView>
  </sheetViews>
  <sheetFormatPr defaultColWidth="9.140625" defaultRowHeight="15"/>
  <cols>
    <col min="1" max="1" width="3.7109375" style="0" hidden="1" customWidth="1"/>
    <col min="2" max="2" width="30.421875" style="0" customWidth="1"/>
    <col min="3" max="3" width="0.13671875" style="0" customWidth="1"/>
    <col min="4" max="4" width="8.00390625" style="0" hidden="1" customWidth="1"/>
    <col min="5" max="5" width="1.421875" style="0" hidden="1" customWidth="1"/>
    <col min="6" max="6" width="45.421875" style="0" customWidth="1"/>
    <col min="7" max="7" width="2.140625" style="0" customWidth="1"/>
    <col min="8" max="8" width="0.2890625" style="0" hidden="1" customWidth="1"/>
    <col min="9" max="9" width="9.00390625" style="0" hidden="1" customWidth="1"/>
    <col min="10" max="10" width="0.13671875" style="0" hidden="1" customWidth="1"/>
    <col min="11" max="11" width="21.140625" style="0" customWidth="1"/>
    <col min="12" max="12" width="12.28125" style="0" customWidth="1"/>
  </cols>
  <sheetData>
    <row r="1" spans="10:12" ht="15">
      <c r="J1" s="38" t="s">
        <v>28</v>
      </c>
      <c r="K1" s="38"/>
      <c r="L1" s="38"/>
    </row>
    <row r="2" spans="10:12" ht="15">
      <c r="J2" s="38" t="s">
        <v>52</v>
      </c>
      <c r="K2" s="38"/>
      <c r="L2" s="38"/>
    </row>
    <row r="3" spans="10:12" ht="15">
      <c r="J3" s="38" t="s">
        <v>77</v>
      </c>
      <c r="K3" s="38"/>
      <c r="L3" s="38"/>
    </row>
    <row r="4" spans="10:11" ht="15">
      <c r="J4" t="s">
        <v>55</v>
      </c>
      <c r="K4" t="s">
        <v>78</v>
      </c>
    </row>
    <row r="5" spans="2:14" ht="15.75">
      <c r="B5" s="37" t="s">
        <v>74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1:12" ht="15">
      <c r="K6" s="38" t="s">
        <v>0</v>
      </c>
      <c r="L6" s="38"/>
    </row>
    <row r="7" spans="2:12" ht="33.75" customHeight="1">
      <c r="B7" s="42" t="s">
        <v>1</v>
      </c>
      <c r="C7" s="42"/>
      <c r="D7" s="42"/>
      <c r="E7" s="42"/>
      <c r="F7" s="43" t="s">
        <v>2</v>
      </c>
      <c r="G7" s="43"/>
      <c r="H7" s="43"/>
      <c r="I7" s="43"/>
      <c r="J7" s="43"/>
      <c r="K7" s="43" t="s">
        <v>3</v>
      </c>
      <c r="L7" s="43"/>
    </row>
    <row r="8" spans="2:12" ht="15">
      <c r="B8" s="43">
        <v>1</v>
      </c>
      <c r="C8" s="43"/>
      <c r="D8" s="43"/>
      <c r="E8" s="43"/>
      <c r="F8" s="43">
        <v>2</v>
      </c>
      <c r="G8" s="43"/>
      <c r="H8" s="43"/>
      <c r="I8" s="43"/>
      <c r="J8" s="43"/>
      <c r="K8" s="43">
        <v>3</v>
      </c>
      <c r="L8" s="43"/>
    </row>
    <row r="9" spans="2:12" ht="15">
      <c r="B9" s="44" t="s">
        <v>4</v>
      </c>
      <c r="C9" s="44"/>
      <c r="D9" s="44"/>
      <c r="E9" s="44"/>
      <c r="F9" s="44" t="s">
        <v>5</v>
      </c>
      <c r="G9" s="44"/>
      <c r="H9" s="44"/>
      <c r="I9" s="44"/>
      <c r="J9" s="44"/>
      <c r="K9" s="63">
        <f>K10+K24+R18</f>
        <v>823.2</v>
      </c>
      <c r="L9" s="44"/>
    </row>
    <row r="10" spans="2:12" ht="15">
      <c r="B10" s="44"/>
      <c r="C10" s="44"/>
      <c r="D10" s="44"/>
      <c r="E10" s="44"/>
      <c r="F10" s="44" t="s">
        <v>16</v>
      </c>
      <c r="G10" s="44"/>
      <c r="H10" s="44"/>
      <c r="I10" s="44"/>
      <c r="J10" s="44"/>
      <c r="K10" s="63">
        <f>K11+K15+K19+K18</f>
        <v>751</v>
      </c>
      <c r="L10" s="44"/>
    </row>
    <row r="11" spans="2:12" ht="15">
      <c r="B11" s="44" t="s">
        <v>6</v>
      </c>
      <c r="C11" s="44"/>
      <c r="D11" s="44"/>
      <c r="E11" s="44"/>
      <c r="F11" s="57" t="s">
        <v>7</v>
      </c>
      <c r="G11" s="57"/>
      <c r="H11" s="57"/>
      <c r="I11" s="57"/>
      <c r="J11" s="57"/>
      <c r="K11" s="63">
        <f>K14</f>
        <v>383</v>
      </c>
      <c r="L11" s="44"/>
    </row>
    <row r="12" spans="2:12" ht="15" hidden="1">
      <c r="B12" s="3"/>
      <c r="C12" s="3"/>
      <c r="D12" s="3"/>
      <c r="E12" s="3"/>
      <c r="F12" s="26"/>
      <c r="G12" s="26"/>
      <c r="H12" s="26"/>
      <c r="I12" s="26"/>
      <c r="J12" s="26"/>
      <c r="K12" s="5"/>
      <c r="L12" s="3"/>
    </row>
    <row r="13" spans="2:12" ht="15" hidden="1">
      <c r="B13" s="3" t="s">
        <v>13</v>
      </c>
      <c r="C13" s="3"/>
      <c r="D13" s="3"/>
      <c r="E13" s="3"/>
      <c r="F13" s="26" t="s">
        <v>58</v>
      </c>
      <c r="G13" s="26"/>
      <c r="H13" s="26"/>
      <c r="I13" s="26"/>
      <c r="J13" s="26"/>
      <c r="K13" s="5">
        <v>24.9</v>
      </c>
      <c r="L13" s="3"/>
    </row>
    <row r="14" spans="2:12" ht="15">
      <c r="B14" s="43" t="s">
        <v>8</v>
      </c>
      <c r="C14" s="43"/>
      <c r="D14" s="43"/>
      <c r="E14" s="43"/>
      <c r="F14" s="56" t="s">
        <v>9</v>
      </c>
      <c r="G14" s="56"/>
      <c r="H14" s="56"/>
      <c r="I14" s="56"/>
      <c r="J14" s="56"/>
      <c r="K14" s="61">
        <v>383</v>
      </c>
      <c r="L14" s="61"/>
    </row>
    <row r="15" spans="2:12" ht="15" hidden="1">
      <c r="B15" s="44" t="s">
        <v>10</v>
      </c>
      <c r="C15" s="44"/>
      <c r="D15" s="44"/>
      <c r="E15" s="44"/>
      <c r="F15" s="57" t="s">
        <v>11</v>
      </c>
      <c r="G15" s="57"/>
      <c r="H15" s="57"/>
      <c r="I15" s="57"/>
      <c r="J15" s="57"/>
      <c r="K15" s="44">
        <f>K16+K17</f>
        <v>0</v>
      </c>
      <c r="L15" s="44"/>
    </row>
    <row r="16" spans="2:12" ht="30.75" customHeight="1" hidden="1">
      <c r="B16" s="43" t="s">
        <v>14</v>
      </c>
      <c r="C16" s="43"/>
      <c r="D16" s="43"/>
      <c r="E16" s="43"/>
      <c r="F16" s="62" t="s">
        <v>12</v>
      </c>
      <c r="G16" s="62"/>
      <c r="H16" s="62"/>
      <c r="I16" s="62"/>
      <c r="J16" s="62"/>
      <c r="K16" s="43"/>
      <c r="L16" s="43"/>
    </row>
    <row r="17" spans="2:12" ht="15" hidden="1">
      <c r="B17" s="43" t="s">
        <v>13</v>
      </c>
      <c r="C17" s="43"/>
      <c r="D17" s="43"/>
      <c r="E17" s="43"/>
      <c r="F17" s="56" t="s">
        <v>15</v>
      </c>
      <c r="G17" s="56"/>
      <c r="H17" s="56"/>
      <c r="I17" s="56"/>
      <c r="J17" s="56"/>
      <c r="K17" s="43"/>
      <c r="L17" s="43"/>
    </row>
    <row r="18" spans="2:12" ht="15">
      <c r="B18" s="27" t="s">
        <v>13</v>
      </c>
      <c r="C18" s="28"/>
      <c r="D18" s="29"/>
      <c r="E18" s="2"/>
      <c r="F18" s="30" t="s">
        <v>58</v>
      </c>
      <c r="G18" s="31"/>
      <c r="H18" s="31"/>
      <c r="I18" s="31"/>
      <c r="J18" s="32"/>
      <c r="K18" s="27">
        <v>4.7</v>
      </c>
      <c r="L18" s="29"/>
    </row>
    <row r="19" spans="2:12" ht="15">
      <c r="B19" s="50" t="s">
        <v>29</v>
      </c>
      <c r="C19" s="51"/>
      <c r="D19" s="52"/>
      <c r="E19" s="2"/>
      <c r="F19" s="53" t="s">
        <v>30</v>
      </c>
      <c r="G19" s="54"/>
      <c r="H19" s="54"/>
      <c r="I19" s="54"/>
      <c r="J19" s="55"/>
      <c r="K19" s="50">
        <f>K20+K21</f>
        <v>363.3</v>
      </c>
      <c r="L19" s="52"/>
    </row>
    <row r="20" spans="2:12" ht="59.25" customHeight="1">
      <c r="B20" s="45" t="s">
        <v>31</v>
      </c>
      <c r="C20" s="46"/>
      <c r="D20" s="47"/>
      <c r="E20" s="2"/>
      <c r="F20" s="58" t="s">
        <v>32</v>
      </c>
      <c r="G20" s="59"/>
      <c r="H20" s="59"/>
      <c r="I20" s="59"/>
      <c r="J20" s="60"/>
      <c r="K20" s="45">
        <v>8.3</v>
      </c>
      <c r="L20" s="47"/>
    </row>
    <row r="21" spans="2:12" ht="15">
      <c r="B21" s="45" t="s">
        <v>33</v>
      </c>
      <c r="C21" s="46"/>
      <c r="D21" s="47"/>
      <c r="E21" s="2"/>
      <c r="F21" s="66" t="s">
        <v>34</v>
      </c>
      <c r="G21" s="67"/>
      <c r="H21" s="67"/>
      <c r="I21" s="67"/>
      <c r="J21" s="68"/>
      <c r="K21" s="45">
        <v>355</v>
      </c>
      <c r="L21" s="47"/>
    </row>
    <row r="22" spans="2:12" ht="60" customHeight="1">
      <c r="B22" s="45" t="s">
        <v>35</v>
      </c>
      <c r="C22" s="46"/>
      <c r="D22" s="47"/>
      <c r="E22" s="2"/>
      <c r="F22" s="58" t="s">
        <v>38</v>
      </c>
      <c r="G22" s="59"/>
      <c r="H22" s="59"/>
      <c r="I22" s="59"/>
      <c r="J22" s="60"/>
      <c r="K22" s="64">
        <v>355</v>
      </c>
      <c r="L22" s="65"/>
    </row>
    <row r="23" spans="2:12" ht="65.25" customHeight="1">
      <c r="B23" s="45" t="s">
        <v>36</v>
      </c>
      <c r="C23" s="46"/>
      <c r="D23" s="47"/>
      <c r="E23" s="2"/>
      <c r="F23" s="58" t="s">
        <v>37</v>
      </c>
      <c r="G23" s="59"/>
      <c r="H23" s="59"/>
      <c r="I23" s="59"/>
      <c r="J23" s="60"/>
      <c r="K23" s="69"/>
      <c r="L23" s="70"/>
    </row>
    <row r="24" spans="2:12" ht="15">
      <c r="B24" s="43"/>
      <c r="C24" s="43"/>
      <c r="D24" s="43"/>
      <c r="E24" s="43"/>
      <c r="F24" s="44" t="s">
        <v>17</v>
      </c>
      <c r="G24" s="44"/>
      <c r="H24" s="44"/>
      <c r="I24" s="44"/>
      <c r="J24" s="44"/>
      <c r="K24" s="44">
        <f>K25+K28+K29</f>
        <v>72.19999999999999</v>
      </c>
      <c r="L24" s="44"/>
    </row>
    <row r="25" spans="2:12" ht="47.25" customHeight="1">
      <c r="B25" s="44" t="s">
        <v>18</v>
      </c>
      <c r="C25" s="44"/>
      <c r="D25" s="44"/>
      <c r="E25" s="44"/>
      <c r="F25" s="71" t="s">
        <v>19</v>
      </c>
      <c r="G25" s="71"/>
      <c r="H25" s="71"/>
      <c r="I25" s="71"/>
      <c r="J25" s="71"/>
      <c r="K25" s="44">
        <f>K26+K27</f>
        <v>65.89999999999999</v>
      </c>
      <c r="L25" s="44"/>
    </row>
    <row r="26" spans="2:12" ht="15">
      <c r="B26" s="43" t="s">
        <v>79</v>
      </c>
      <c r="C26" s="43"/>
      <c r="D26" s="43"/>
      <c r="E26" s="43"/>
      <c r="F26" s="56" t="s">
        <v>22</v>
      </c>
      <c r="G26" s="56"/>
      <c r="H26" s="56"/>
      <c r="I26" s="56"/>
      <c r="J26" s="56"/>
      <c r="K26" s="43">
        <v>61.8</v>
      </c>
      <c r="L26" s="43"/>
    </row>
    <row r="27" spans="2:12" ht="15">
      <c r="B27" s="43" t="s">
        <v>80</v>
      </c>
      <c r="C27" s="43"/>
      <c r="D27" s="43"/>
      <c r="E27" s="43"/>
      <c r="F27" s="56" t="s">
        <v>23</v>
      </c>
      <c r="G27" s="56"/>
      <c r="H27" s="56"/>
      <c r="I27" s="56"/>
      <c r="J27" s="56"/>
      <c r="K27" s="43">
        <v>4.1</v>
      </c>
      <c r="L27" s="43"/>
    </row>
    <row r="28" spans="2:12" ht="15">
      <c r="B28" s="2" t="s">
        <v>81</v>
      </c>
      <c r="C28" s="2"/>
      <c r="D28" s="2"/>
      <c r="E28" s="2"/>
      <c r="F28" s="33" t="s">
        <v>63</v>
      </c>
      <c r="G28" s="33"/>
      <c r="H28" s="33"/>
      <c r="I28" s="33"/>
      <c r="J28" s="33"/>
      <c r="K28" s="2">
        <v>0.3</v>
      </c>
      <c r="L28" s="2"/>
    </row>
    <row r="29" spans="2:12" ht="15">
      <c r="B29" s="2" t="s">
        <v>82</v>
      </c>
      <c r="C29" s="2"/>
      <c r="D29" s="2"/>
      <c r="E29" s="2"/>
      <c r="F29" s="33" t="s">
        <v>75</v>
      </c>
      <c r="G29" s="33"/>
      <c r="H29" s="33"/>
      <c r="I29" s="33"/>
      <c r="J29" s="33"/>
      <c r="K29" s="2">
        <v>6</v>
      </c>
      <c r="L29" s="2"/>
    </row>
    <row r="30" spans="2:12" ht="25.5" customHeight="1">
      <c r="B30" s="44"/>
      <c r="C30" s="44"/>
      <c r="D30" s="44"/>
      <c r="E30" s="44"/>
      <c r="F30" s="77" t="s">
        <v>21</v>
      </c>
      <c r="G30" s="77"/>
      <c r="H30" s="77"/>
      <c r="I30" s="77"/>
      <c r="J30" s="77"/>
      <c r="K30" s="63">
        <f>K36+K51+K41+K52</f>
        <v>3121.7999999999997</v>
      </c>
      <c r="L30" s="44"/>
    </row>
    <row r="31" spans="2:12" ht="25.5" customHeight="1" hidden="1">
      <c r="B31" s="23"/>
      <c r="C31" s="24"/>
      <c r="D31" s="25"/>
      <c r="E31" s="3"/>
      <c r="F31" s="34"/>
      <c r="G31" s="35"/>
      <c r="H31" s="35"/>
      <c r="I31" s="35"/>
      <c r="J31" s="36"/>
      <c r="K31" s="18"/>
      <c r="L31" s="25"/>
    </row>
    <row r="32" spans="2:12" ht="25.5" customHeight="1" hidden="1">
      <c r="B32" s="23"/>
      <c r="C32" s="24"/>
      <c r="D32" s="25"/>
      <c r="E32" s="3"/>
      <c r="F32" s="34"/>
      <c r="G32" s="35"/>
      <c r="H32" s="35"/>
      <c r="I32" s="35"/>
      <c r="J32" s="36"/>
      <c r="K32" s="18"/>
      <c r="L32" s="25"/>
    </row>
    <row r="33" spans="2:12" ht="25.5" customHeight="1" hidden="1">
      <c r="B33" s="23"/>
      <c r="C33" s="24"/>
      <c r="D33" s="25"/>
      <c r="E33" s="3"/>
      <c r="F33" s="34"/>
      <c r="G33" s="35"/>
      <c r="H33" s="35"/>
      <c r="I33" s="35"/>
      <c r="J33" s="36"/>
      <c r="K33" s="18"/>
      <c r="L33" s="25"/>
    </row>
    <row r="34" spans="2:12" ht="25.5" customHeight="1" hidden="1">
      <c r="B34" s="23"/>
      <c r="C34" s="24"/>
      <c r="D34" s="25"/>
      <c r="E34" s="3"/>
      <c r="F34" s="34"/>
      <c r="G34" s="35"/>
      <c r="H34" s="35"/>
      <c r="I34" s="35"/>
      <c r="J34" s="36"/>
      <c r="K34" s="18"/>
      <c r="L34" s="25"/>
    </row>
    <row r="35" spans="2:12" ht="25.5" customHeight="1" hidden="1">
      <c r="B35" s="23"/>
      <c r="C35" s="24"/>
      <c r="D35" s="25"/>
      <c r="E35" s="3"/>
      <c r="F35" s="34"/>
      <c r="G35" s="35"/>
      <c r="H35" s="35"/>
      <c r="I35" s="35"/>
      <c r="J35" s="36"/>
      <c r="K35" s="18"/>
      <c r="L35" s="25"/>
    </row>
    <row r="36" spans="2:12" ht="27.75" customHeight="1">
      <c r="B36" s="50" t="s">
        <v>41</v>
      </c>
      <c r="C36" s="51"/>
      <c r="D36" s="52"/>
      <c r="E36" s="3"/>
      <c r="F36" s="39" t="s">
        <v>49</v>
      </c>
      <c r="G36" s="40"/>
      <c r="H36" s="40"/>
      <c r="I36" s="40"/>
      <c r="J36" s="41"/>
      <c r="K36" s="48">
        <v>1459</v>
      </c>
      <c r="L36" s="49"/>
    </row>
    <row r="37" spans="2:12" ht="18" customHeight="1" hidden="1">
      <c r="B37" s="50"/>
      <c r="C37" s="51"/>
      <c r="D37" s="52"/>
      <c r="E37" s="3"/>
      <c r="F37" s="39" t="s">
        <v>39</v>
      </c>
      <c r="G37" s="40"/>
      <c r="H37" s="40"/>
      <c r="I37" s="40"/>
      <c r="J37" s="41"/>
      <c r="K37" s="48"/>
      <c r="L37" s="49"/>
    </row>
    <row r="38" spans="2:12" ht="18.75" customHeight="1" hidden="1">
      <c r="B38" s="50"/>
      <c r="C38" s="51"/>
      <c r="D38" s="52"/>
      <c r="E38" s="3"/>
      <c r="F38" s="39" t="s">
        <v>40</v>
      </c>
      <c r="G38" s="40"/>
      <c r="H38" s="40"/>
      <c r="I38" s="40"/>
      <c r="J38" s="41"/>
      <c r="K38" s="48"/>
      <c r="L38" s="49"/>
    </row>
    <row r="39" spans="2:12" ht="18.75" customHeight="1" hidden="1">
      <c r="B39" s="23" t="s">
        <v>56</v>
      </c>
      <c r="C39" s="24"/>
      <c r="D39" s="25"/>
      <c r="E39" s="3"/>
      <c r="F39" s="20" t="s">
        <v>57</v>
      </c>
      <c r="G39" s="21"/>
      <c r="H39" s="21"/>
      <c r="I39" s="21"/>
      <c r="J39" s="22"/>
      <c r="K39" s="18">
        <v>48.2</v>
      </c>
      <c r="L39" s="19"/>
    </row>
    <row r="40" spans="2:12" ht="18.75" customHeight="1" hidden="1">
      <c r="B40" s="23" t="s">
        <v>67</v>
      </c>
      <c r="C40" s="24"/>
      <c r="D40" s="25"/>
      <c r="E40" s="3"/>
      <c r="F40" s="20" t="s">
        <v>68</v>
      </c>
      <c r="G40" s="21"/>
      <c r="H40" s="21"/>
      <c r="I40" s="21"/>
      <c r="J40" s="22"/>
      <c r="K40" s="18">
        <v>1.5</v>
      </c>
      <c r="L40" s="19"/>
    </row>
    <row r="41" spans="2:12" ht="18.75" customHeight="1">
      <c r="B41" s="50" t="s">
        <v>65</v>
      </c>
      <c r="C41" s="51"/>
      <c r="D41" s="52"/>
      <c r="E41" s="3"/>
      <c r="F41" s="20" t="s">
        <v>64</v>
      </c>
      <c r="G41" s="21"/>
      <c r="H41" s="21"/>
      <c r="I41" s="21"/>
      <c r="J41" s="22"/>
      <c r="K41" s="18">
        <v>1612</v>
      </c>
      <c r="L41" s="19"/>
    </row>
    <row r="42" spans="2:12" ht="18.75" customHeight="1">
      <c r="B42" s="23"/>
      <c r="C42" s="24"/>
      <c r="D42" s="25"/>
      <c r="E42" s="3"/>
      <c r="F42" s="20" t="s">
        <v>76</v>
      </c>
      <c r="G42" s="21"/>
      <c r="H42" s="21"/>
      <c r="I42" s="21"/>
      <c r="J42" s="22"/>
      <c r="K42" s="18">
        <v>22</v>
      </c>
      <c r="L42" s="19"/>
    </row>
    <row r="43" spans="2:12" ht="76.5" customHeight="1">
      <c r="B43" s="50" t="s">
        <v>53</v>
      </c>
      <c r="C43" s="51"/>
      <c r="D43" s="52"/>
      <c r="E43" s="3"/>
      <c r="F43" s="39" t="s">
        <v>54</v>
      </c>
      <c r="G43" s="40"/>
      <c r="H43" s="40"/>
      <c r="I43" s="40"/>
      <c r="J43" s="41"/>
      <c r="K43" s="48"/>
      <c r="L43" s="49"/>
    </row>
    <row r="44" spans="2:12" ht="76.5" customHeight="1" hidden="1">
      <c r="B44" s="23"/>
      <c r="C44" s="24"/>
      <c r="D44" s="25"/>
      <c r="E44" s="3"/>
      <c r="F44" s="20" t="s">
        <v>66</v>
      </c>
      <c r="G44" s="21"/>
      <c r="H44" s="21"/>
      <c r="I44" s="21"/>
      <c r="J44" s="22"/>
      <c r="K44" s="18">
        <v>1.5</v>
      </c>
      <c r="L44" s="19"/>
    </row>
    <row r="45" spans="2:12" ht="76.5" customHeight="1">
      <c r="B45" s="23"/>
      <c r="C45" s="24"/>
      <c r="D45" s="25"/>
      <c r="E45" s="3"/>
      <c r="F45" s="20" t="s">
        <v>69</v>
      </c>
      <c r="G45" s="21"/>
      <c r="H45" s="21"/>
      <c r="I45" s="21"/>
      <c r="J45" s="22"/>
      <c r="K45" s="18"/>
      <c r="L45" s="19"/>
    </row>
    <row r="46" spans="2:12" ht="76.5" customHeight="1" hidden="1">
      <c r="B46" s="23"/>
      <c r="C46" s="24"/>
      <c r="D46" s="25"/>
      <c r="E46" s="3"/>
      <c r="F46" s="20" t="s">
        <v>70</v>
      </c>
      <c r="G46" s="21"/>
      <c r="H46" s="21"/>
      <c r="I46" s="21"/>
      <c r="J46" s="22"/>
      <c r="K46" s="18">
        <v>1.5</v>
      </c>
      <c r="L46" s="19"/>
    </row>
    <row r="47" spans="2:12" ht="76.5" customHeight="1" hidden="1">
      <c r="B47" s="23"/>
      <c r="C47" s="24"/>
      <c r="D47" s="25"/>
      <c r="E47" s="3"/>
      <c r="F47" s="20" t="s">
        <v>59</v>
      </c>
      <c r="G47" s="21"/>
      <c r="H47" s="21"/>
      <c r="I47" s="21"/>
      <c r="J47" s="22"/>
      <c r="K47" s="18">
        <v>3.1</v>
      </c>
      <c r="L47" s="19"/>
    </row>
    <row r="48" spans="2:12" ht="76.5" customHeight="1" hidden="1">
      <c r="B48" s="23"/>
      <c r="C48" s="24"/>
      <c r="D48" s="25"/>
      <c r="E48" s="3"/>
      <c r="F48" s="20" t="s">
        <v>60</v>
      </c>
      <c r="G48" s="21"/>
      <c r="H48" s="21"/>
      <c r="I48" s="21"/>
      <c r="J48" s="22"/>
      <c r="K48" s="18">
        <v>52.9</v>
      </c>
      <c r="L48" s="19"/>
    </row>
    <row r="49" spans="2:12" ht="76.5" customHeight="1" hidden="1">
      <c r="B49" s="23"/>
      <c r="C49" s="24"/>
      <c r="D49" s="25"/>
      <c r="E49" s="3"/>
      <c r="F49" s="20" t="s">
        <v>61</v>
      </c>
      <c r="G49" s="21"/>
      <c r="H49" s="21"/>
      <c r="I49" s="21"/>
      <c r="J49" s="22"/>
      <c r="K49" s="18">
        <v>48.2</v>
      </c>
      <c r="L49" s="19"/>
    </row>
    <row r="50" spans="2:12" ht="76.5" customHeight="1" hidden="1">
      <c r="B50" s="23"/>
      <c r="C50" s="24"/>
      <c r="D50" s="25"/>
      <c r="E50" s="3"/>
      <c r="F50" s="20" t="s">
        <v>62</v>
      </c>
      <c r="G50" s="21"/>
      <c r="H50" s="21"/>
      <c r="I50" s="21"/>
      <c r="J50" s="22"/>
      <c r="K50" s="18">
        <v>51.1</v>
      </c>
      <c r="L50" s="19"/>
    </row>
    <row r="51" spans="2:12" ht="60" customHeight="1">
      <c r="B51" s="50" t="s">
        <v>42</v>
      </c>
      <c r="C51" s="51"/>
      <c r="D51" s="52"/>
      <c r="E51" s="3"/>
      <c r="F51" s="39" t="s">
        <v>45</v>
      </c>
      <c r="G51" s="40"/>
      <c r="H51" s="40"/>
      <c r="I51" s="40"/>
      <c r="J51" s="41"/>
      <c r="K51" s="48">
        <v>47.7</v>
      </c>
      <c r="L51" s="49"/>
    </row>
    <row r="52" spans="2:12" ht="60" customHeight="1">
      <c r="B52" s="23" t="s">
        <v>43</v>
      </c>
      <c r="C52" s="24"/>
      <c r="D52" s="25"/>
      <c r="E52" s="3"/>
      <c r="F52" s="20" t="s">
        <v>71</v>
      </c>
      <c r="G52" s="21"/>
      <c r="H52" s="21"/>
      <c r="I52" s="21"/>
      <c r="J52" s="22"/>
      <c r="K52" s="18">
        <v>3.1</v>
      </c>
      <c r="L52" s="19"/>
    </row>
    <row r="53" spans="2:12" ht="60" customHeight="1">
      <c r="B53" s="23" t="s">
        <v>72</v>
      </c>
      <c r="C53" s="24"/>
      <c r="D53" s="25"/>
      <c r="E53" s="3"/>
      <c r="F53" s="20" t="s">
        <v>73</v>
      </c>
      <c r="G53" s="21"/>
      <c r="H53" s="21"/>
      <c r="I53" s="21"/>
      <c r="J53" s="22"/>
      <c r="K53" s="18"/>
      <c r="L53" s="19"/>
    </row>
    <row r="54" spans="2:12" ht="18.75">
      <c r="B54" s="73"/>
      <c r="C54" s="74"/>
      <c r="D54" s="74"/>
      <c r="E54" s="74"/>
      <c r="F54" s="75" t="s">
        <v>24</v>
      </c>
      <c r="G54" s="75"/>
      <c r="H54" s="75"/>
      <c r="I54" s="75"/>
      <c r="J54" s="75"/>
      <c r="K54" s="76">
        <f>K9+K30</f>
        <v>3945</v>
      </c>
      <c r="L54" s="75"/>
    </row>
    <row r="55" ht="15" hidden="1"/>
    <row r="56" ht="15" hidden="1"/>
    <row r="57" ht="15" hidden="1"/>
    <row r="59" spans="2:12" ht="15">
      <c r="B59" s="72"/>
      <c r="C59" s="72"/>
      <c r="D59" s="72"/>
      <c r="E59" s="72"/>
      <c r="F59" s="72"/>
      <c r="G59" s="72"/>
      <c r="H59" s="9"/>
      <c r="I59" s="9"/>
      <c r="J59" s="9"/>
      <c r="K59" s="72"/>
      <c r="L59" s="72"/>
    </row>
  </sheetData>
  <sheetProtection/>
  <mergeCells count="83">
    <mergeCell ref="B38:D38"/>
    <mergeCell ref="K36:L36"/>
    <mergeCell ref="K37:L37"/>
    <mergeCell ref="K38:L38"/>
    <mergeCell ref="B37:D37"/>
    <mergeCell ref="J1:L1"/>
    <mergeCell ref="J2:L2"/>
    <mergeCell ref="J3:L3"/>
    <mergeCell ref="K26:L26"/>
    <mergeCell ref="K21:L21"/>
    <mergeCell ref="K15:L15"/>
    <mergeCell ref="K16:L16"/>
    <mergeCell ref="K7:L7"/>
    <mergeCell ref="B59:G59"/>
    <mergeCell ref="K59:L59"/>
    <mergeCell ref="B54:E54"/>
    <mergeCell ref="F54:J54"/>
    <mergeCell ref="K54:L54"/>
    <mergeCell ref="K27:L27"/>
    <mergeCell ref="K30:L30"/>
    <mergeCell ref="F38:J38"/>
    <mergeCell ref="B30:E30"/>
    <mergeCell ref="F30:J30"/>
    <mergeCell ref="K23:L23"/>
    <mergeCell ref="F24:J24"/>
    <mergeCell ref="K24:L24"/>
    <mergeCell ref="B36:D36"/>
    <mergeCell ref="B25:E25"/>
    <mergeCell ref="F25:J25"/>
    <mergeCell ref="K25:L25"/>
    <mergeCell ref="B27:E27"/>
    <mergeCell ref="F27:J27"/>
    <mergeCell ref="B24:E24"/>
    <mergeCell ref="B43:D43"/>
    <mergeCell ref="B51:D51"/>
    <mergeCell ref="F51:J51"/>
    <mergeCell ref="F36:J36"/>
    <mergeCell ref="F22:J22"/>
    <mergeCell ref="F23:J23"/>
    <mergeCell ref="B22:D22"/>
    <mergeCell ref="F37:J37"/>
    <mergeCell ref="B26:E26"/>
    <mergeCell ref="F26:J26"/>
    <mergeCell ref="K22:L22"/>
    <mergeCell ref="K17:L17"/>
    <mergeCell ref="K20:L20"/>
    <mergeCell ref="K19:L19"/>
    <mergeCell ref="B21:D21"/>
    <mergeCell ref="F21:J21"/>
    <mergeCell ref="F11:J11"/>
    <mergeCell ref="K8:L8"/>
    <mergeCell ref="B9:E9"/>
    <mergeCell ref="F9:J9"/>
    <mergeCell ref="K9:L9"/>
    <mergeCell ref="K11:L11"/>
    <mergeCell ref="K10:L10"/>
    <mergeCell ref="F20:J20"/>
    <mergeCell ref="B17:E17"/>
    <mergeCell ref="B16:E16"/>
    <mergeCell ref="B14:E14"/>
    <mergeCell ref="F14:J14"/>
    <mergeCell ref="K14:L14"/>
    <mergeCell ref="F16:J16"/>
    <mergeCell ref="K51:L51"/>
    <mergeCell ref="B10:E10"/>
    <mergeCell ref="F10:J10"/>
    <mergeCell ref="B19:D19"/>
    <mergeCell ref="F19:J19"/>
    <mergeCell ref="F17:J17"/>
    <mergeCell ref="B15:E15"/>
    <mergeCell ref="F15:J15"/>
    <mergeCell ref="B41:D41"/>
    <mergeCell ref="B20:D20"/>
    <mergeCell ref="B5:N5"/>
    <mergeCell ref="K6:L6"/>
    <mergeCell ref="F43:J43"/>
    <mergeCell ref="B7:E7"/>
    <mergeCell ref="F7:J7"/>
    <mergeCell ref="B8:E8"/>
    <mergeCell ref="F8:J8"/>
    <mergeCell ref="B11:E11"/>
    <mergeCell ref="B23:D23"/>
    <mergeCell ref="K43:L43"/>
  </mergeCells>
  <printOptions/>
  <pageMargins left="0.46" right="0.34" top="0.36" bottom="0.39" header="0.3" footer="0.3"/>
  <pageSetup horizontalDpi="180" verticalDpi="18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6"/>
  <sheetViews>
    <sheetView zoomScalePageLayoutView="0" workbookViewId="0" topLeftCell="B31">
      <selection activeCell="I35" sqref="I35:I36"/>
    </sheetView>
  </sheetViews>
  <sheetFormatPr defaultColWidth="9.140625" defaultRowHeight="15"/>
  <cols>
    <col min="1" max="1" width="3.7109375" style="0" hidden="1" customWidth="1"/>
    <col min="4" max="4" width="8.00390625" style="0" customWidth="1"/>
    <col min="5" max="5" width="1.421875" style="0" hidden="1" customWidth="1"/>
    <col min="9" max="9" width="8.28125" style="0" customWidth="1"/>
    <col min="10" max="10" width="10.421875" style="0" customWidth="1"/>
    <col min="11" max="11" width="11.57421875" style="0" customWidth="1"/>
  </cols>
  <sheetData>
    <row r="1" spans="9:11" ht="15">
      <c r="I1" s="38" t="s">
        <v>28</v>
      </c>
      <c r="J1" s="38"/>
      <c r="K1" s="38"/>
    </row>
    <row r="2" spans="9:12" ht="15">
      <c r="I2" s="38" t="s">
        <v>46</v>
      </c>
      <c r="J2" s="38"/>
      <c r="K2" s="38"/>
      <c r="L2" s="1"/>
    </row>
    <row r="3" spans="9:11" ht="15">
      <c r="I3" s="38" t="s">
        <v>51</v>
      </c>
      <c r="J3" s="38"/>
      <c r="K3" s="38"/>
    </row>
    <row r="5" spans="2:12" ht="15">
      <c r="B5" s="78" t="s">
        <v>50</v>
      </c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0:11" ht="15">
      <c r="J6" s="38" t="s">
        <v>0</v>
      </c>
      <c r="K6" s="38"/>
    </row>
    <row r="8" spans="2:11" ht="15.75" customHeight="1">
      <c r="B8" s="79" t="s">
        <v>1</v>
      </c>
      <c r="C8" s="79"/>
      <c r="D8" s="79"/>
      <c r="E8" s="79"/>
      <c r="F8" s="80" t="s">
        <v>2</v>
      </c>
      <c r="G8" s="80"/>
      <c r="H8" s="80"/>
      <c r="I8" s="80"/>
      <c r="J8" s="80" t="s">
        <v>3</v>
      </c>
      <c r="K8" s="80"/>
    </row>
    <row r="9" spans="2:11" ht="21.75" customHeight="1">
      <c r="B9" s="79"/>
      <c r="C9" s="79"/>
      <c r="D9" s="79"/>
      <c r="E9" s="79"/>
      <c r="F9" s="80"/>
      <c r="G9" s="80"/>
      <c r="H9" s="80"/>
      <c r="I9" s="80"/>
      <c r="J9" s="17" t="s">
        <v>25</v>
      </c>
      <c r="K9" s="17" t="s">
        <v>26</v>
      </c>
    </row>
    <row r="10" spans="2:11" ht="12" customHeight="1">
      <c r="B10" s="81">
        <v>1</v>
      </c>
      <c r="C10" s="81"/>
      <c r="D10" s="81"/>
      <c r="E10" s="81"/>
      <c r="F10" s="81">
        <v>2</v>
      </c>
      <c r="G10" s="81"/>
      <c r="H10" s="81"/>
      <c r="I10" s="81"/>
      <c r="J10" s="16">
        <v>3</v>
      </c>
      <c r="K10" s="16">
        <v>4</v>
      </c>
    </row>
    <row r="11" spans="2:11" ht="15">
      <c r="B11" s="44" t="s">
        <v>4</v>
      </c>
      <c r="C11" s="44"/>
      <c r="D11" s="44"/>
      <c r="E11" s="44"/>
      <c r="F11" s="44" t="s">
        <v>5</v>
      </c>
      <c r="G11" s="44"/>
      <c r="H11" s="44"/>
      <c r="I11" s="44"/>
      <c r="J11" s="5">
        <f>J12+J23</f>
        <v>217.9</v>
      </c>
      <c r="K11" s="5">
        <f>K12+K23</f>
        <v>233.1</v>
      </c>
    </row>
    <row r="12" spans="2:11" ht="15">
      <c r="B12" s="44"/>
      <c r="C12" s="44"/>
      <c r="D12" s="44"/>
      <c r="E12" s="44"/>
      <c r="F12" s="44" t="s">
        <v>16</v>
      </c>
      <c r="G12" s="44"/>
      <c r="H12" s="44"/>
      <c r="I12" s="44"/>
      <c r="J12" s="5">
        <f>J13+J15+J18</f>
        <v>191.5</v>
      </c>
      <c r="K12" s="5">
        <f>K13+K15+K18</f>
        <v>206.7</v>
      </c>
    </row>
    <row r="13" spans="2:11" ht="15">
      <c r="B13" s="44" t="s">
        <v>6</v>
      </c>
      <c r="C13" s="44"/>
      <c r="D13" s="44"/>
      <c r="E13" s="44"/>
      <c r="F13" s="57" t="s">
        <v>7</v>
      </c>
      <c r="G13" s="57"/>
      <c r="H13" s="57"/>
      <c r="I13" s="57"/>
      <c r="J13" s="5">
        <f>J14</f>
        <v>101</v>
      </c>
      <c r="K13" s="5">
        <f>K14</f>
        <v>116</v>
      </c>
    </row>
    <row r="14" spans="2:11" ht="15">
      <c r="B14" s="43" t="s">
        <v>8</v>
      </c>
      <c r="C14" s="43"/>
      <c r="D14" s="43"/>
      <c r="E14" s="43"/>
      <c r="F14" s="56" t="s">
        <v>9</v>
      </c>
      <c r="G14" s="56"/>
      <c r="H14" s="56"/>
      <c r="I14" s="56"/>
      <c r="J14" s="11">
        <v>101</v>
      </c>
      <c r="K14" s="11">
        <v>116</v>
      </c>
    </row>
    <row r="15" spans="2:11" ht="15" hidden="1">
      <c r="B15" s="44" t="s">
        <v>10</v>
      </c>
      <c r="C15" s="44"/>
      <c r="D15" s="44"/>
      <c r="E15" s="44"/>
      <c r="F15" s="57" t="s">
        <v>11</v>
      </c>
      <c r="G15" s="57"/>
      <c r="H15" s="57"/>
      <c r="I15" s="57"/>
      <c r="J15" s="13">
        <f>J16+J17</f>
        <v>0</v>
      </c>
      <c r="K15" s="13">
        <f>K16+K17</f>
        <v>0</v>
      </c>
    </row>
    <row r="16" spans="2:11" ht="30.75" customHeight="1" hidden="1">
      <c r="B16" s="43" t="s">
        <v>14</v>
      </c>
      <c r="C16" s="43"/>
      <c r="D16" s="43"/>
      <c r="E16" s="43"/>
      <c r="F16" s="62" t="s">
        <v>12</v>
      </c>
      <c r="G16" s="62"/>
      <c r="H16" s="62"/>
      <c r="I16" s="62"/>
      <c r="J16" s="15"/>
      <c r="K16" s="11"/>
    </row>
    <row r="17" spans="2:11" ht="15" hidden="1">
      <c r="B17" s="43" t="s">
        <v>13</v>
      </c>
      <c r="C17" s="43"/>
      <c r="D17" s="43"/>
      <c r="E17" s="43"/>
      <c r="F17" s="56" t="s">
        <v>15</v>
      </c>
      <c r="G17" s="56"/>
      <c r="H17" s="56"/>
      <c r="I17" s="56"/>
      <c r="J17" s="11"/>
      <c r="K17" s="11"/>
    </row>
    <row r="18" spans="2:11" ht="15">
      <c r="B18" s="44" t="s">
        <v>29</v>
      </c>
      <c r="C18" s="44"/>
      <c r="D18" s="44"/>
      <c r="E18" s="2"/>
      <c r="F18" s="57" t="s">
        <v>30</v>
      </c>
      <c r="G18" s="57"/>
      <c r="H18" s="57"/>
      <c r="I18" s="57"/>
      <c r="J18" s="13">
        <f>J19+J20</f>
        <v>90.5</v>
      </c>
      <c r="K18" s="13">
        <f>K19+K20</f>
        <v>90.69999999999999</v>
      </c>
    </row>
    <row r="19" spans="2:11" ht="15" customHeight="1">
      <c r="B19" s="43" t="s">
        <v>31</v>
      </c>
      <c r="C19" s="43"/>
      <c r="D19" s="43"/>
      <c r="E19" s="2"/>
      <c r="F19" s="62" t="s">
        <v>32</v>
      </c>
      <c r="G19" s="62"/>
      <c r="H19" s="62"/>
      <c r="I19" s="62"/>
      <c r="J19" s="11">
        <v>2.9</v>
      </c>
      <c r="K19" s="11">
        <v>3.1</v>
      </c>
    </row>
    <row r="20" spans="2:11" ht="15">
      <c r="B20" s="43" t="s">
        <v>33</v>
      </c>
      <c r="C20" s="43"/>
      <c r="D20" s="43"/>
      <c r="E20" s="2"/>
      <c r="F20" s="56" t="s">
        <v>34</v>
      </c>
      <c r="G20" s="56"/>
      <c r="H20" s="56"/>
      <c r="I20" s="56"/>
      <c r="J20" s="11">
        <f>J21+J22</f>
        <v>87.6</v>
      </c>
      <c r="K20" s="11">
        <f>K21+K22</f>
        <v>87.6</v>
      </c>
    </row>
    <row r="21" spans="2:11" ht="75" customHeight="1">
      <c r="B21" s="43" t="s">
        <v>35</v>
      </c>
      <c r="C21" s="43"/>
      <c r="D21" s="43"/>
      <c r="E21" s="2"/>
      <c r="F21" s="62" t="s">
        <v>38</v>
      </c>
      <c r="G21" s="62"/>
      <c r="H21" s="62"/>
      <c r="I21" s="62"/>
      <c r="J21" s="11">
        <v>87</v>
      </c>
      <c r="K21" s="11">
        <v>87</v>
      </c>
    </row>
    <row r="22" spans="2:11" ht="77.25" customHeight="1">
      <c r="B22" s="43" t="s">
        <v>36</v>
      </c>
      <c r="C22" s="43"/>
      <c r="D22" s="43"/>
      <c r="E22" s="2"/>
      <c r="F22" s="58" t="s">
        <v>37</v>
      </c>
      <c r="G22" s="59"/>
      <c r="H22" s="59"/>
      <c r="I22" s="60"/>
      <c r="J22" s="10">
        <v>0.6</v>
      </c>
      <c r="K22" s="13">
        <v>0.6</v>
      </c>
    </row>
    <row r="23" spans="2:11" ht="15">
      <c r="B23" s="43"/>
      <c r="C23" s="43"/>
      <c r="D23" s="43"/>
      <c r="E23" s="43"/>
      <c r="F23" s="44" t="s">
        <v>17</v>
      </c>
      <c r="G23" s="44"/>
      <c r="H23" s="44"/>
      <c r="I23" s="44"/>
      <c r="J23" s="12">
        <f>J24</f>
        <v>26.400000000000002</v>
      </c>
      <c r="K23" s="12">
        <f>K24</f>
        <v>26.400000000000002</v>
      </c>
    </row>
    <row r="24" spans="2:11" ht="60" customHeight="1">
      <c r="B24" s="44" t="s">
        <v>18</v>
      </c>
      <c r="C24" s="44"/>
      <c r="D24" s="44"/>
      <c r="E24" s="44"/>
      <c r="F24" s="71" t="s">
        <v>19</v>
      </c>
      <c r="G24" s="71"/>
      <c r="H24" s="71"/>
      <c r="I24" s="71"/>
      <c r="J24" s="14">
        <f>J25+J26</f>
        <v>26.400000000000002</v>
      </c>
      <c r="K24" s="12">
        <f>K25+K26</f>
        <v>26.400000000000002</v>
      </c>
    </row>
    <row r="25" spans="2:11" ht="15">
      <c r="B25" s="43" t="s">
        <v>20</v>
      </c>
      <c r="C25" s="43"/>
      <c r="D25" s="43"/>
      <c r="E25" s="43"/>
      <c r="F25" s="56" t="s">
        <v>22</v>
      </c>
      <c r="G25" s="56"/>
      <c r="H25" s="56"/>
      <c r="I25" s="56"/>
      <c r="J25" s="10">
        <v>8.8</v>
      </c>
      <c r="K25" s="10">
        <v>8.8</v>
      </c>
    </row>
    <row r="26" spans="2:11" ht="15">
      <c r="B26" s="43" t="s">
        <v>27</v>
      </c>
      <c r="C26" s="43"/>
      <c r="D26" s="43"/>
      <c r="E26" s="43"/>
      <c r="F26" s="43" t="s">
        <v>23</v>
      </c>
      <c r="G26" s="43"/>
      <c r="H26" s="43"/>
      <c r="I26" s="43"/>
      <c r="J26" s="10">
        <v>17.6</v>
      </c>
      <c r="K26" s="10">
        <v>17.6</v>
      </c>
    </row>
    <row r="27" spans="2:11" ht="20.25" customHeight="1">
      <c r="B27" s="44"/>
      <c r="C27" s="44"/>
      <c r="D27" s="44"/>
      <c r="E27" s="44"/>
      <c r="F27" s="77" t="s">
        <v>21</v>
      </c>
      <c r="G27" s="77"/>
      <c r="H27" s="77"/>
      <c r="I27" s="77"/>
      <c r="J27" s="4">
        <f>J28+J31+J32</f>
        <v>2158.9</v>
      </c>
      <c r="K27" s="5">
        <f>K28+K31+K32</f>
        <v>2166.7</v>
      </c>
    </row>
    <row r="28" spans="2:11" ht="30" customHeight="1">
      <c r="B28" s="44" t="s">
        <v>41</v>
      </c>
      <c r="C28" s="44"/>
      <c r="D28" s="44"/>
      <c r="E28" s="3"/>
      <c r="F28" s="71" t="s">
        <v>49</v>
      </c>
      <c r="G28" s="71"/>
      <c r="H28" s="71"/>
      <c r="I28" s="71"/>
      <c r="J28" s="4">
        <v>2122.6</v>
      </c>
      <c r="K28" s="7">
        <v>2122.6</v>
      </c>
    </row>
    <row r="29" spans="2:11" ht="15.75" customHeight="1" hidden="1">
      <c r="B29" s="44"/>
      <c r="C29" s="44"/>
      <c r="D29" s="44"/>
      <c r="E29" s="3"/>
      <c r="F29" s="71" t="s">
        <v>39</v>
      </c>
      <c r="G29" s="71"/>
      <c r="H29" s="71"/>
      <c r="I29" s="71"/>
      <c r="J29" s="4"/>
      <c r="K29" s="5"/>
    </row>
    <row r="30" spans="2:11" ht="13.5" customHeight="1" hidden="1">
      <c r="B30" s="44"/>
      <c r="C30" s="44"/>
      <c r="D30" s="44"/>
      <c r="E30" s="3"/>
      <c r="F30" s="71" t="s">
        <v>40</v>
      </c>
      <c r="G30" s="71"/>
      <c r="H30" s="71"/>
      <c r="I30" s="71"/>
      <c r="J30" s="6"/>
      <c r="K30" s="5"/>
    </row>
    <row r="31" spans="2:11" ht="90.75" customHeight="1">
      <c r="B31" s="44" t="s">
        <v>43</v>
      </c>
      <c r="C31" s="44"/>
      <c r="D31" s="44"/>
      <c r="E31" s="3"/>
      <c r="F31" s="71" t="s">
        <v>44</v>
      </c>
      <c r="G31" s="71"/>
      <c r="H31" s="71"/>
      <c r="I31" s="71"/>
      <c r="J31" s="6">
        <v>1.9</v>
      </c>
      <c r="K31" s="5">
        <v>2</v>
      </c>
    </row>
    <row r="32" spans="2:11" ht="75.75" customHeight="1">
      <c r="B32" s="44" t="s">
        <v>42</v>
      </c>
      <c r="C32" s="44"/>
      <c r="D32" s="44"/>
      <c r="E32" s="3"/>
      <c r="F32" s="71" t="s">
        <v>45</v>
      </c>
      <c r="G32" s="71"/>
      <c r="H32" s="71"/>
      <c r="I32" s="71"/>
      <c r="J32" s="6">
        <v>34.4</v>
      </c>
      <c r="K32" s="5">
        <v>42.1</v>
      </c>
    </row>
    <row r="33" spans="2:11" ht="18.75">
      <c r="B33" s="73" t="s">
        <v>24</v>
      </c>
      <c r="C33" s="74"/>
      <c r="D33" s="74"/>
      <c r="E33" s="74"/>
      <c r="F33" s="43"/>
      <c r="G33" s="43"/>
      <c r="H33" s="43"/>
      <c r="I33" s="43"/>
      <c r="J33" s="2">
        <f>J11+J27</f>
        <v>2376.8</v>
      </c>
      <c r="K33" s="8">
        <f>K11+K27</f>
        <v>2399.7999999999997</v>
      </c>
    </row>
    <row r="36" spans="2:11" ht="15">
      <c r="B36" s="72" t="s">
        <v>47</v>
      </c>
      <c r="C36" s="72"/>
      <c r="D36" s="72"/>
      <c r="E36" s="72"/>
      <c r="F36" s="72"/>
      <c r="G36" s="72"/>
      <c r="H36" s="9"/>
      <c r="I36" s="9"/>
      <c r="J36" s="72" t="s">
        <v>48</v>
      </c>
      <c r="K36" s="72"/>
    </row>
  </sheetData>
  <sheetProtection/>
  <mergeCells count="58">
    <mergeCell ref="B25:E25"/>
    <mergeCell ref="F25:I25"/>
    <mergeCell ref="I1:K1"/>
    <mergeCell ref="B22:D22"/>
    <mergeCell ref="F22:I22"/>
    <mergeCell ref="B24:E24"/>
    <mergeCell ref="F24:I24"/>
    <mergeCell ref="B23:E23"/>
    <mergeCell ref="F23:I23"/>
    <mergeCell ref="B18:D18"/>
    <mergeCell ref="B33:E33"/>
    <mergeCell ref="F33:I33"/>
    <mergeCell ref="B26:E26"/>
    <mergeCell ref="F26:I26"/>
    <mergeCell ref="B27:E27"/>
    <mergeCell ref="B28:D28"/>
    <mergeCell ref="B29:D29"/>
    <mergeCell ref="F27:I27"/>
    <mergeCell ref="F18:I18"/>
    <mergeCell ref="B17:E17"/>
    <mergeCell ref="F17:I17"/>
    <mergeCell ref="B21:D21"/>
    <mergeCell ref="F21:I21"/>
    <mergeCell ref="B19:D19"/>
    <mergeCell ref="F19:I19"/>
    <mergeCell ref="B20:D20"/>
    <mergeCell ref="F20:I20"/>
    <mergeCell ref="B13:E13"/>
    <mergeCell ref="F13:I13"/>
    <mergeCell ref="B16:E16"/>
    <mergeCell ref="F16:I16"/>
    <mergeCell ref="B14:E14"/>
    <mergeCell ref="F14:I14"/>
    <mergeCell ref="B15:E15"/>
    <mergeCell ref="F15:I15"/>
    <mergeCell ref="B10:E10"/>
    <mergeCell ref="F10:I10"/>
    <mergeCell ref="B11:E11"/>
    <mergeCell ref="F11:I11"/>
    <mergeCell ref="B12:E12"/>
    <mergeCell ref="F12:I12"/>
    <mergeCell ref="I2:K2"/>
    <mergeCell ref="B5:L5"/>
    <mergeCell ref="J6:K6"/>
    <mergeCell ref="B8:E9"/>
    <mergeCell ref="F8:I9"/>
    <mergeCell ref="J8:K8"/>
    <mergeCell ref="I3:K3"/>
    <mergeCell ref="B36:G36"/>
    <mergeCell ref="J36:K36"/>
    <mergeCell ref="B32:D32"/>
    <mergeCell ref="F28:I28"/>
    <mergeCell ref="F29:I29"/>
    <mergeCell ref="F30:I30"/>
    <mergeCell ref="F31:I31"/>
    <mergeCell ref="F32:I32"/>
    <mergeCell ref="B31:D31"/>
    <mergeCell ref="B30:D30"/>
  </mergeCells>
  <printOptions/>
  <pageMargins left="0.7086614173228347" right="0.7086614173228347" top="0.38" bottom="0.33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2010-09-27T11:48:43Z</cp:lastPrinted>
  <dcterms:created xsi:type="dcterms:W3CDTF">2006-09-28T05:33:49Z</dcterms:created>
  <dcterms:modified xsi:type="dcterms:W3CDTF">2012-04-29T08:22:09Z</dcterms:modified>
  <cp:category/>
  <cp:version/>
  <cp:contentType/>
  <cp:contentStatus/>
</cp:coreProperties>
</file>